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cking CPM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.000"/>
  </numFmts>
  <fonts count="7">
    <font>
      <name val="Calibri"/>
      <family val="2"/>
      <color theme="1"/>
      <sz val="11"/>
      <scheme val="minor"/>
    </font>
    <font>
      <name val="Calibri"/>
      <b val="1"/>
      <color rgb="001A365D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A365D"/>
      <sz val="11"/>
    </font>
    <font>
      <name val="Calibri"/>
      <b val="1"/>
      <color rgb="001A365D"/>
      <sz val="12"/>
    </font>
  </fonts>
  <fills count="3">
    <fill>
      <patternFill/>
    </fill>
    <fill>
      <patternFill patternType="gray125"/>
    </fill>
    <fill>
      <patternFill patternType="solid">
        <fgColor rgb="001A365D"/>
        <bgColor rgb="001A365D"/>
      </patternFill>
    </fill>
  </fills>
  <borders count="3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>
      <top style="thin">
        <color rgb="00CBD5E0"/>
      </top>
      <bottom style="double">
        <color rgb="001A365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applyAlignment="1" pivotButton="0" quotePrefix="0" xfId="0">
      <alignment horizontal="right"/>
    </xf>
    <xf numFmtId="0" fontId="4" fillId="0" borderId="0" pivotButton="0" quotePrefix="0" xfId="0"/>
    <xf numFmtId="164" fontId="5" fillId="0" borderId="0" pivotButton="0" quotePrefix="0" xfId="0"/>
    <xf numFmtId="0" fontId="4" fillId="0" borderId="0" applyAlignment="1" pivotButton="0" quotePrefix="0" xfId="0">
      <alignment horizontal="right"/>
    </xf>
    <xf numFmtId="165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81" customWidth="1" min="1" max="1"/>
    <col width="52" customWidth="1" min="2" max="2"/>
    <col width="21" customWidth="1" min="3" max="3"/>
    <col width="25" customWidth="1" min="4" max="4"/>
    <col width="22" customWidth="1" min="5" max="5"/>
  </cols>
  <sheetData>
    <row r="1">
      <c r="A1" s="1" t="inlineStr">
        <is>
          <t>FREIGHT DISPATCH &amp; OWNER-OPERATOR COST PER MILE (CPM) CALCULATOR</t>
        </is>
      </c>
    </row>
    <row r="2">
      <c r="A2" s="2" t="inlineStr">
        <is>
          <t>Automated Operating Cost Allocation, Breakeven Rate &amp; Load Profitability Model</t>
        </is>
      </c>
    </row>
    <row r="3"/>
    <row r="4">
      <c r="A4" t="inlineStr">
        <is>
          <t>Truck / Unit ID:</t>
        </is>
      </c>
      <c r="B4" t="inlineStr">
        <is>
          <t>Semi-Tractor Fleet #108 (Freightliner Cascadia)</t>
        </is>
      </c>
      <c r="D4" t="inlineStr">
        <is>
          <t>Total Monthly Mileage:</t>
        </is>
      </c>
      <c r="E4" t="n">
        <v>10500</v>
      </c>
    </row>
    <row r="5"/>
    <row r="6">
      <c r="A6" s="3" t="inlineStr">
        <is>
          <t>Cost Category</t>
        </is>
      </c>
      <c r="B6" s="4" t="inlineStr">
        <is>
          <t>Expense Description</t>
        </is>
      </c>
      <c r="C6" s="5" t="inlineStr">
        <is>
          <t>Monthly Budget ($)</t>
        </is>
      </c>
      <c r="D6" s="3" t="inlineStr">
        <is>
          <t>Fixed / Variable</t>
        </is>
      </c>
      <c r="E6" s="5" t="inlineStr">
        <is>
          <t>Cost Per Mile (CPM)</t>
        </is>
      </c>
    </row>
    <row r="7">
      <c r="A7" s="6" t="inlineStr">
        <is>
          <t>Variable</t>
        </is>
      </c>
      <c r="B7" s="7" t="inlineStr">
        <is>
          <t>Diesel Fuel Expense (6.8 MPG @ $3.85/gal)</t>
        </is>
      </c>
      <c r="C7" s="8" t="n">
        <v>5945</v>
      </c>
      <c r="D7" s="6" t="inlineStr">
        <is>
          <t>Variable</t>
        </is>
      </c>
      <c r="E7" s="9">
        <f>C7/$E$4</f>
        <v/>
      </c>
    </row>
    <row r="8">
      <c r="A8" s="6" t="inlineStr">
        <is>
          <t>Variable</t>
        </is>
      </c>
      <c r="B8" s="7" t="inlineStr">
        <is>
          <t>Tires &amp; Preventive Maintenance Reserve</t>
        </is>
      </c>
      <c r="C8" s="8" t="n">
        <v>1470</v>
      </c>
      <c r="D8" s="6" t="inlineStr">
        <is>
          <t>Variable</t>
        </is>
      </c>
      <c r="E8" s="9">
        <f>C8/$E$4</f>
        <v/>
      </c>
    </row>
    <row r="9">
      <c r="A9" s="6" t="inlineStr">
        <is>
          <t>Variable</t>
        </is>
      </c>
      <c r="B9" s="7" t="inlineStr">
        <is>
          <t>Turnpike Tolls, Scales &amp; Permits</t>
        </is>
      </c>
      <c r="C9" s="8" t="n">
        <v>420</v>
      </c>
      <c r="D9" s="6" t="inlineStr">
        <is>
          <t>Variable</t>
        </is>
      </c>
      <c r="E9" s="9">
        <f>C9/$E$4</f>
        <v/>
      </c>
    </row>
    <row r="10">
      <c r="A10" s="6" t="inlineStr">
        <is>
          <t>Fixed</t>
        </is>
      </c>
      <c r="B10" s="7" t="inlineStr">
        <is>
          <t>Truck Equipment Lease / Finance Note</t>
        </is>
      </c>
      <c r="C10" s="8" t="n">
        <v>2250</v>
      </c>
      <c r="D10" s="6" t="inlineStr">
        <is>
          <t>Fixed</t>
        </is>
      </c>
      <c r="E10" s="9">
        <f>C10/$E$4</f>
        <v/>
      </c>
    </row>
    <row r="11">
      <c r="A11" s="6" t="inlineStr">
        <is>
          <t>Fixed</t>
        </is>
      </c>
      <c r="B11" s="7" t="inlineStr">
        <is>
          <t>Primary Commercial Auto &amp; Cargo Insurance</t>
        </is>
      </c>
      <c r="C11" s="8" t="n">
        <v>1350</v>
      </c>
      <c r="D11" s="6" t="inlineStr">
        <is>
          <t>Fixed</t>
        </is>
      </c>
      <c r="E11" s="9">
        <f>C11/$E$4</f>
        <v/>
      </c>
    </row>
    <row r="12">
      <c r="A12" s="6" t="inlineStr">
        <is>
          <t>Fixed</t>
        </is>
      </c>
      <c r="B12" s="7" t="inlineStr">
        <is>
          <t>ELD, Dispatch Software &amp; Load Board Subscriptions</t>
        </is>
      </c>
      <c r="C12" s="8" t="n">
        <v>310</v>
      </c>
      <c r="D12" s="6" t="inlineStr">
        <is>
          <t>Fixed</t>
        </is>
      </c>
      <c r="E12" s="9">
        <f>C12/$E$4</f>
        <v/>
      </c>
    </row>
    <row r="13">
      <c r="A13" s="6" t="inlineStr">
        <is>
          <t>Fixed</t>
        </is>
      </c>
      <c r="B13" s="7" t="inlineStr">
        <is>
          <t>Driver Base Salary / Owner Take-Home Draw</t>
        </is>
      </c>
      <c r="C13" s="8" t="n">
        <v>5000</v>
      </c>
      <c r="D13" s="6" t="inlineStr">
        <is>
          <t>Fixed</t>
        </is>
      </c>
      <c r="E13" s="9">
        <f>C13/$E$4</f>
        <v/>
      </c>
    </row>
    <row r="14">
      <c r="B14" s="10" t="inlineStr">
        <is>
          <t>TOTAL MONTHLY OPERATING EXPENSE</t>
        </is>
      </c>
      <c r="C14" s="11">
        <f>SUM(C7:C13)</f>
        <v/>
      </c>
      <c r="D14" s="12" t="inlineStr">
        <is>
          <t>All-In CPM:</t>
        </is>
      </c>
      <c r="E14" s="13">
        <f>C14/$E$4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2026-10-29T12:24:56Z</dcterms:created>
  <dcterms:modified xmlns:dcterms="http://purl.org/dc/terms/" xmlns:xsi="http://www.w3.org/2001/XMLSchema-instance" xsi:type="dcterms:W3CDTF">2026-10-29T12:24:56Z</dcterms:modified>
</cp:coreProperties>
</file>