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 &amp; Work Ord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11">
    <font>
      <name val="Calibri"/>
      <family val="2"/>
      <color theme="1"/>
      <sz val="11"/>
      <scheme val="minor"/>
    </font>
    <font>
      <name val="Calibri"/>
      <b val="1"/>
      <color rgb="0014532D"/>
      <sz val="16"/>
    </font>
    <font>
      <name val="Calibri"/>
      <b val="1"/>
      <color rgb="0016A34A"/>
      <sz val="9.5"/>
    </font>
    <font>
      <name val="Calibri"/>
      <color rgb="0064748B"/>
      <sz val="9"/>
    </font>
    <font>
      <name val="Calibri"/>
      <b val="1"/>
      <color rgb="0014532D"/>
      <sz val="14"/>
    </font>
    <font>
      <name val="Calibri"/>
      <b val="1"/>
      <color rgb="000F172A"/>
      <sz val="9.5"/>
    </font>
    <font>
      <name val="Calibri"/>
      <b val="1"/>
      <color rgb="0014532D"/>
      <sz val="10"/>
    </font>
    <font>
      <name val="Calibri"/>
      <color rgb="001E293B"/>
      <sz val="9.5"/>
    </font>
    <font>
      <name val="Calibri"/>
      <b val="1"/>
      <color rgb="00FFFFFF"/>
      <sz val="10"/>
    </font>
    <font>
      <name val="Calibri"/>
      <b val="1"/>
      <color rgb="0016A34A"/>
      <sz val="13"/>
    </font>
    <font>
      <name val="Calibri"/>
      <i val="1"/>
      <color rgb="0064748B"/>
      <sz val="8.5"/>
    </font>
  </fonts>
  <fills count="6">
    <fill>
      <patternFill/>
    </fill>
    <fill>
      <patternFill patternType="gray125"/>
    </fill>
    <fill>
      <patternFill patternType="solid">
        <fgColor rgb="00F0FDF4"/>
        <bgColor rgb="00F0FDF4"/>
      </patternFill>
    </fill>
    <fill>
      <patternFill patternType="solid">
        <fgColor rgb="00FFFFFF"/>
        <bgColor rgb="00FFFFFF"/>
      </patternFill>
    </fill>
    <fill>
      <patternFill patternType="solid">
        <fgColor rgb="0014532D"/>
        <bgColor rgb="0014532D"/>
      </patternFill>
    </fill>
    <fill>
      <patternFill patternType="solid">
        <fgColor rgb="00F8FAFC"/>
        <bgColor rgb="00F8FAFC"/>
      </patternFill>
    </fill>
  </fills>
  <borders count="7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  <border>
      <left/>
      <right/>
      <top style="thin">
        <color rgb="00E2E8F0"/>
      </top>
      <bottom/>
      <diagonal/>
    </border>
    <border>
      <left/>
      <right style="thin">
        <color rgb="00E2E8F0"/>
      </right>
      <top style="thin">
        <color rgb="00E2E8F0"/>
      </top>
      <bottom/>
      <diagonal/>
    </border>
    <border>
      <left/>
      <right/>
      <top style="thin">
        <color rgb="00E2E8F0"/>
      </top>
      <bottom style="thin">
        <color rgb="00E2E8F0"/>
      </bottom>
      <diagonal/>
    </border>
    <border>
      <left/>
      <right style="thin">
        <color rgb="00E2E8F0"/>
      </right>
      <top style="thin">
        <color rgb="00E2E8F0"/>
      </top>
      <bottom style="thin">
        <color rgb="00E2E8F0"/>
      </bottom>
      <diagonal/>
    </border>
    <border>
      <top style="thin">
        <color rgb="0016A34A"/>
      </top>
      <bottom style="double">
        <color rgb="0014532D"/>
      </bottom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0" borderId="0" pivotButton="0" quotePrefix="0" xfId="0"/>
    <xf numFmtId="0" fontId="4" fillId="0" borderId="0" applyAlignment="1" pivotButton="0" quotePrefix="0" xfId="0">
      <alignment horizontal="right"/>
    </xf>
    <xf numFmtId="0" fontId="2" fillId="0" borderId="0" pivotButton="0" quotePrefix="0" xfId="0"/>
    <xf numFmtId="0" fontId="5" fillId="0" borderId="0" applyAlignment="1" pivotButton="0" quotePrefix="0" xfId="0">
      <alignment horizontal="right"/>
    </xf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0" fontId="6" fillId="2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5" fillId="3" borderId="1" pivotButton="0" quotePrefix="0" xfId="0"/>
    <xf numFmtId="0" fontId="7" fillId="3" borderId="1" pivotButton="0" quotePrefix="0" xfId="0"/>
    <xf numFmtId="0" fontId="0" fillId="3" borderId="1" pivotButton="0" quotePrefix="0" xfId="0"/>
    <xf numFmtId="0" fontId="8" fillId="4" borderId="1" applyAlignment="1" pivotButton="0" quotePrefix="0" xfId="0">
      <alignment horizontal="left"/>
    </xf>
    <xf numFmtId="0" fontId="8" fillId="4" borderId="1" applyAlignment="1" pivotButton="0" quotePrefix="0" xfId="0">
      <alignment horizontal="right"/>
    </xf>
    <xf numFmtId="0" fontId="7" fillId="0" borderId="1" pivotButton="0" quotePrefix="0" xfId="0"/>
    <xf numFmtId="3" fontId="7" fillId="0" borderId="1" applyAlignment="1" pivotButton="0" quotePrefix="0" xfId="0">
      <alignment horizontal="right"/>
    </xf>
    <xf numFmtId="164" fontId="7" fillId="0" borderId="1" applyAlignment="1" pivotButton="0" quotePrefix="0" xfId="0">
      <alignment horizontal="right"/>
    </xf>
    <xf numFmtId="164" fontId="5" fillId="0" borderId="1" applyAlignment="1" pivotButton="0" quotePrefix="0" xfId="0">
      <alignment horizontal="right"/>
    </xf>
    <xf numFmtId="0" fontId="7" fillId="5" borderId="1" pivotButton="0" quotePrefix="0" xfId="0"/>
    <xf numFmtId="3" fontId="7" fillId="5" borderId="1" applyAlignment="1" pivotButton="0" quotePrefix="0" xfId="0">
      <alignment horizontal="right"/>
    </xf>
    <xf numFmtId="164" fontId="7" fillId="5" borderId="1" applyAlignment="1" pivotButton="0" quotePrefix="0" xfId="0">
      <alignment horizontal="right"/>
    </xf>
    <xf numFmtId="164" fontId="5" fillId="5" borderId="1" applyAlignment="1" pivotButton="0" quotePrefix="0" xfId="0">
      <alignment horizontal="right"/>
    </xf>
    <xf numFmtId="0" fontId="5" fillId="0" borderId="0" pivotButton="0" quotePrefix="0" xfId="0"/>
    <xf numFmtId="164" fontId="5" fillId="0" borderId="0" applyAlignment="1" pivotButton="0" quotePrefix="0" xfId="0">
      <alignment horizontal="right"/>
    </xf>
    <xf numFmtId="0" fontId="10" fillId="0" borderId="0" pivotButton="0" quotePrefix="0" xfId="0"/>
    <xf numFmtId="0" fontId="7" fillId="0" borderId="0" applyAlignment="1" pivotButton="0" quotePrefix="0" xfId="0">
      <alignment horizontal="right"/>
    </xf>
    <xf numFmtId="164" fontId="7" fillId="0" borderId="0" applyAlignment="1" pivotButton="0" quotePrefix="0" xfId="0">
      <alignment horizontal="right"/>
    </xf>
    <xf numFmtId="0" fontId="9" fillId="0" borderId="6" applyAlignment="1" pivotButton="0" quotePrefix="0" xfId="0">
      <alignment horizontal="right"/>
    </xf>
    <xf numFmtId="164" fontId="9" fillId="0" borderId="6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F20"/>
  <sheetViews>
    <sheetView showGridLines="1" workbookViewId="0">
      <selection activeCell="A1" sqref="A1"/>
    </sheetView>
  </sheetViews>
  <sheetFormatPr baseColWidth="8" defaultRowHeight="15"/>
  <cols>
    <col width="16" customWidth="1" min="1" max="1"/>
    <col width="44" customWidth="1" min="2" max="2"/>
    <col width="20" customWidth="1" min="3" max="3"/>
    <col width="14" customWidth="1" min="4" max="4"/>
    <col width="16" customWidth="1" min="5" max="5"/>
    <col width="18" customWidth="1" min="6" max="6"/>
  </cols>
  <sheetData>
    <row r="2">
      <c r="A2" s="1" t="inlineStr">
        <is>
          <t>GREENSCAPES LAND MANAGEMENT</t>
        </is>
      </c>
      <c r="E2" s="2" t="inlineStr">
        <is>
          <t>GROUNDS MAINTENANCE INVOICE</t>
        </is>
      </c>
    </row>
    <row r="3">
      <c r="A3" s="3" t="inlineStr">
        <is>
          <t>Specialty: Commercial Grounds &amp; Turf Care  |  Landscape Contractor #LC-20491 | Certified Pesticide Applicator</t>
        </is>
      </c>
      <c r="E3" s="4" t="inlineStr">
        <is>
          <t>Invoice #: INV-2026-0842</t>
        </is>
      </c>
    </row>
    <row r="4">
      <c r="A4" s="5" t="inlineStr">
        <is>
          <t>1042 Industrial Pkwy, Ste B  |  Emergency Dispatched Service  |  Net 15 Terms</t>
        </is>
      </c>
      <c r="E4" s="6" t="inlineStr">
        <is>
          <t>Date: October 30, 2026</t>
        </is>
      </c>
    </row>
    <row r="6">
      <c r="A6" s="7" t="inlineStr">
        <is>
          <t>PROPERTY GROUNDS &amp; ROUTINE SERVICE SPECS</t>
        </is>
      </c>
      <c r="B6" s="8" t="n"/>
      <c r="C6" s="8" t="n"/>
      <c r="D6" s="8" t="n"/>
      <c r="E6" s="8" t="n"/>
      <c r="F6" s="9" t="n"/>
    </row>
    <row r="7">
      <c r="A7" s="10" t="inlineStr">
        <is>
          <t>Property Footprint:</t>
        </is>
      </c>
      <c r="B7" s="11" t="inlineStr">
        <is>
          <t>Commercial Campus - 2.4 Turf Acres + 14 Perimeter Shrub Beds</t>
        </is>
      </c>
      <c r="C7" s="12" t="n"/>
      <c r="D7" s="10" t="inlineStr">
        <is>
          <t>Turf Treatment:</t>
        </is>
      </c>
      <c r="E7" s="11" t="inlineStr">
        <is>
          <t>Slow-Release Nitrogen Fall Fertilizer + Pre-Emergent Weed Shield</t>
        </is>
      </c>
      <c r="F7" s="12" t="n"/>
    </row>
    <row r="8">
      <c r="A8" s="10" t="inlineStr">
        <is>
          <t>Service Cycle:</t>
        </is>
      </c>
      <c r="B8" s="11" t="inlineStr">
        <is>
          <t>Weekly Scheduled Grounds Maintenance (Cut, Edge, Blow, Trim)</t>
        </is>
      </c>
      <c r="C8" s="12" t="n"/>
      <c r="D8" s="10" t="inlineStr">
        <is>
          <t>Irrigation Audit:</t>
        </is>
      </c>
      <c r="E8" s="11" t="inlineStr">
        <is>
          <t>18-Zone Rain Bird System Checked &amp; Backflow Tested</t>
        </is>
      </c>
      <c r="F8" s="12" t="n"/>
    </row>
    <row r="10">
      <c r="A10" s="13" t="inlineStr">
        <is>
          <t>Service ID</t>
        </is>
      </c>
      <c r="B10" s="13" t="inlineStr">
        <is>
          <t>Grounds Maintenance &amp; Landscaping Service</t>
        </is>
      </c>
      <c r="C10" s="13" t="inlineStr">
        <is>
          <t>Frequency</t>
        </is>
      </c>
      <c r="D10" s="14" t="inlineStr">
        <is>
          <t>Quantity</t>
        </is>
      </c>
      <c r="E10" s="14" t="inlineStr">
        <is>
          <t>Rate ($)</t>
        </is>
      </c>
      <c r="F10" s="14" t="inlineStr">
        <is>
          <t>Total ($)</t>
        </is>
      </c>
    </row>
    <row r="11">
      <c r="A11" s="15" t="inlineStr">
        <is>
          <t>MOW-COMM</t>
        </is>
      </c>
      <c r="B11" s="15" t="inlineStr">
        <is>
          <t>Commercial Turf Zero-Turn Mowing &amp; Blade Edging</t>
        </is>
      </c>
      <c r="C11" s="15" t="inlineStr">
        <is>
          <t>Weekly</t>
        </is>
      </c>
      <c r="D11" s="16" t="n">
        <v>4</v>
      </c>
      <c r="E11" s="17" t="n">
        <v>185</v>
      </c>
      <c r="F11" s="18">
        <f>D11*E11</f>
        <v/>
      </c>
    </row>
    <row r="12">
      <c r="A12" s="19" t="inlineStr">
        <is>
          <t>MULCH-BLK</t>
        </is>
      </c>
      <c r="B12" s="19" t="inlineStr">
        <is>
          <t>Triple-Shredded Hardwood Black Mulch (Cu Yds)</t>
        </is>
      </c>
      <c r="C12" s="19" t="inlineStr">
        <is>
          <t>Bulk Material</t>
        </is>
      </c>
      <c r="D12" s="20" t="n">
        <v>8</v>
      </c>
      <c r="E12" s="21" t="n">
        <v>65</v>
      </c>
      <c r="F12" s="22">
        <f>D12*E12</f>
        <v/>
      </c>
    </row>
    <row r="13">
      <c r="A13" s="15" t="inlineStr">
        <is>
          <t>SHRUB-PRUN</t>
        </is>
      </c>
      <c r="B13" s="15" t="inlineStr">
        <is>
          <t>Ornamental Hedge &amp; Perennial Shrub Shaping</t>
        </is>
      </c>
      <c r="C13" s="15" t="inlineStr">
        <is>
          <t>Monthly</t>
        </is>
      </c>
      <c r="D13" s="16" t="n">
        <v>1</v>
      </c>
      <c r="E13" s="17" t="n">
        <v>195</v>
      </c>
      <c r="F13" s="18">
        <f>D13*E13</f>
        <v/>
      </c>
    </row>
    <row r="14">
      <c r="A14" s="19" t="inlineStr">
        <is>
          <t>FERT-APP</t>
        </is>
      </c>
      <c r="B14" s="19" t="inlineStr">
        <is>
          <t>Phase 4 Winterizer Turf Fertilizer &amp; Weed Control</t>
        </is>
      </c>
      <c r="C14" s="19" t="inlineStr">
        <is>
          <t>Treatment</t>
        </is>
      </c>
      <c r="D14" s="20" t="n">
        <v>1</v>
      </c>
      <c r="E14" s="21" t="n">
        <v>175</v>
      </c>
      <c r="F14" s="22">
        <f>D14*E14</f>
        <v/>
      </c>
    </row>
    <row r="15">
      <c r="A15" s="15" t="inlineStr">
        <is>
          <t>AERAT-OVER</t>
        </is>
      </c>
      <c r="B15" s="15" t="inlineStr">
        <is>
          <t>Core Aeration &amp; Premium Fescue Overseeding</t>
        </is>
      </c>
      <c r="C15" s="15" t="inlineStr">
        <is>
          <t>Seasonal</t>
        </is>
      </c>
      <c r="D15" s="16" t="n">
        <v>1</v>
      </c>
      <c r="E15" s="17" t="n">
        <v>320</v>
      </c>
      <c r="F15" s="18">
        <f>D15*E15</f>
        <v/>
      </c>
    </row>
    <row r="16">
      <c r="A16" s="19" t="inlineStr">
        <is>
          <t>IRRIG-AUDIT</t>
        </is>
      </c>
      <c r="B16" s="19" t="inlineStr">
        <is>
          <t>Quarterly Controller Programming &amp; Nozzle Alignment</t>
        </is>
      </c>
      <c r="C16" s="19" t="inlineStr">
        <is>
          <t>Inspection</t>
        </is>
      </c>
      <c r="D16" s="20" t="n">
        <v>1</v>
      </c>
      <c r="E16" s="21" t="n">
        <v>85</v>
      </c>
      <c r="F16" s="22">
        <f>D16*E16</f>
        <v/>
      </c>
    </row>
    <row r="18">
      <c r="A18" s="23" t="inlineStr">
        <is>
          <t>TRADE WARRANTY &amp; LEGAL COMPLIANCE:</t>
        </is>
      </c>
      <c r="E18" s="4" t="inlineStr">
        <is>
          <t>Subtotal:</t>
        </is>
      </c>
      <c r="F18" s="24">
        <f>SUM(F11:F16)</f>
        <v/>
      </c>
    </row>
    <row r="19">
      <c r="A19" s="25" t="inlineStr">
        <is>
          <t>Monthly recurring billing due on the 1st. Inquiries: support@greenscapesland.com.</t>
        </is>
      </c>
      <c r="E19" s="26" t="inlineStr">
        <is>
          <t>Sales Tax (6.25%):</t>
        </is>
      </c>
      <c r="F19" s="27">
        <f>F18*0.0625</f>
        <v/>
      </c>
    </row>
    <row r="20">
      <c r="A20" s="25" t="inlineStr">
        <is>
          <t>Authorized Signature: ___________________________    Date: 10/30/2026</t>
        </is>
      </c>
      <c r="E20" s="28" t="inlineStr">
        <is>
          <t>Total Due:</t>
        </is>
      </c>
      <c r="F20" s="29">
        <f>F18+F19</f>
        <v/>
      </c>
    </row>
  </sheetData>
  <mergeCells count="8">
    <mergeCell ref="E4:F4"/>
    <mergeCell ref="B7:C7"/>
    <mergeCell ref="E7:F7"/>
    <mergeCell ref="E2:F2"/>
    <mergeCell ref="A6:F6"/>
    <mergeCell ref="B8:C8"/>
    <mergeCell ref="E8:F8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2026-10-30T08:25:30Z</dcterms:created>
  <dcterms:modified xmlns:dcterms="http://purl.org/dc/terms/" xmlns:xsi="http://www.w3.org/2001/XMLSchema-instance" xsi:type="dcterms:W3CDTF">2026-10-30T08:25:30Z</dcterms:modified>
</cp:coreProperties>
</file>