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istics 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0369A1"/>
      <sz val="16"/>
    </font>
    <font>
      <name val="Calibri"/>
      <b val="1"/>
      <color rgb="000284C7"/>
      <sz val="9.5"/>
    </font>
    <font>
      <name val="Calibri"/>
      <color rgb="0064748B"/>
      <sz val="9"/>
    </font>
    <font>
      <name val="Calibri"/>
      <b val="1"/>
      <color rgb="000369A1"/>
      <sz val="13"/>
    </font>
    <font>
      <name val="Calibri"/>
      <b val="1"/>
      <color rgb="000F172A"/>
      <sz val="9.5"/>
    </font>
    <font>
      <name val="Calibri"/>
      <b val="1"/>
      <color rgb="000369A1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i val="1"/>
      <color rgb="0064748B"/>
      <sz val="8.5"/>
    </font>
    <font>
      <name val="Calibri"/>
      <b val="1"/>
      <color rgb="000284C7"/>
      <sz val="13"/>
    </font>
  </fonts>
  <fills count="5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0369A1"/>
        <bgColor rgb="000369A1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0284C7"/>
      </top>
      <bottom style="double">
        <color rgb="000369A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0" borderId="1" pivotButton="0" quotePrefix="0" xfId="0"/>
    <xf numFmtId="0" fontId="7" fillId="0" borderId="1" pivotButton="0" quotePrefix="0" xfId="0"/>
    <xf numFmtId="0" fontId="0" fillId="0" borderId="1" pivotButton="0" quotePrefix="0" xfId="0"/>
    <xf numFmtId="0" fontId="8" fillId="3" borderId="1" applyAlignment="1" pivotButton="0" quotePrefix="0" xfId="0">
      <alignment horizontal="left"/>
    </xf>
    <xf numFmtId="0" fontId="8" fillId="3" borderId="1" applyAlignment="1" pivotButton="0" quotePrefix="0" xfId="0">
      <alignment horizontal="right"/>
    </xf>
    <xf numFmtId="0" fontId="7" fillId="0" borderId="1" applyAlignment="1" pivotButton="0" quotePrefix="0" xfId="0">
      <alignment horizontal="left"/>
    </xf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left"/>
    </xf>
    <xf numFmtId="3" fontId="7" fillId="4" borderId="1" applyAlignment="1" pivotButton="0" quotePrefix="0" xfId="0">
      <alignment horizontal="right"/>
    </xf>
    <xf numFmtId="4" fontId="7" fillId="4" borderId="1" applyAlignment="1" pivotButton="0" quotePrefix="0" xfId="0">
      <alignment horizontal="right"/>
    </xf>
    <xf numFmtId="4" fontId="7" fillId="0" borderId="1" applyAlignment="1" pivotButton="0" quotePrefix="0" xfId="0">
      <alignment horizontal="right"/>
    </xf>
    <xf numFmtId="0" fontId="5" fillId="0" borderId="0" pivotButton="0" quotePrefix="0" xfId="0"/>
    <xf numFmtId="164" fontId="10" fillId="0" borderId="6" applyAlignment="1" pivotButton="0" quotePrefix="0" xfId="0">
      <alignment horizontal="right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2">
      <c r="A2" s="1" t="inlineStr">
        <is>
          <t>PORT CITY INTERMODAL DRAYAGE LLC</t>
        </is>
      </c>
      <c r="E2" s="2" t="inlineStr">
        <is>
          <t>INTERMODAL DRAYAGE INTERCHANGE RECORD</t>
        </is>
      </c>
    </row>
    <row r="3">
      <c r="A3" s="3" t="inlineStr">
        <is>
          <t>Category: Intermodal &amp; Drayage  |  UIIA Certified Motor Carrier #SCAC: PCID | Port Security TWIC</t>
        </is>
      </c>
      <c r="E3" s="4" t="inlineStr">
        <is>
          <t>Control #: LOG-2026-9041</t>
        </is>
      </c>
    </row>
    <row r="4">
      <c r="A4" s="5" t="inlineStr">
        <is>
          <t>National Logistics Hub  |  Interstate Motor Carrier Service  |  Standard Freight Terms</t>
        </is>
      </c>
      <c r="E4" s="6" t="inlineStr">
        <is>
          <t>Date: October 30, 2026</t>
        </is>
      </c>
    </row>
    <row r="6">
      <c r="A6" s="7" t="inlineStr">
        <is>
          <t>CONTAINER &amp; CHASSIS INTERCHANGE SPECS</t>
        </is>
      </c>
      <c r="B6" s="8" t="n"/>
      <c r="C6" s="8" t="n"/>
      <c r="D6" s="8" t="n"/>
      <c r="E6" s="8" t="n"/>
      <c r="F6" s="9" t="n"/>
    </row>
    <row r="7">
      <c r="A7" s="10" t="inlineStr">
        <is>
          <t>Container Number:</t>
        </is>
      </c>
      <c r="B7" s="11" t="inlineStr">
        <is>
          <t>MSKU-884910-2 (40ft High-Cube Ocean Container)</t>
        </is>
      </c>
      <c r="C7" s="12" t="n"/>
      <c r="D7" s="10" t="inlineStr">
        <is>
          <t>Terminal Gate In / Out:</t>
        </is>
      </c>
      <c r="E7" s="11" t="inlineStr">
        <is>
          <t>BNSF Alliance Intermodal Facility Gate Out: 10/29 14:00</t>
        </is>
      </c>
      <c r="F7" s="12" t="n"/>
    </row>
    <row r="8">
      <c r="A8" s="10" t="inlineStr">
        <is>
          <t>Chassis &amp; Steamship Line:</t>
        </is>
      </c>
      <c r="B8" s="11" t="inlineStr">
        <is>
          <t>Chassis #TRPAC-99201 | Ocean Carrier: Maersk Line</t>
        </is>
      </c>
      <c r="C8" s="12" t="n"/>
      <c r="D8" s="10" t="inlineStr">
        <is>
          <t>Demurrage / Free Time:</t>
        </is>
      </c>
      <c r="E8" s="11" t="inlineStr">
        <is>
          <t>4 Free Days at Rail Ramp  |  Last Free Day: 11/02/2026</t>
        </is>
      </c>
      <c r="F8" s="12" t="n"/>
    </row>
    <row r="10">
      <c r="A10" s="13" t="inlineStr">
        <is>
          <t>Charge Code</t>
        </is>
      </c>
      <c r="B10" s="13" t="inlineStr">
        <is>
          <t>Intermodal Drayage Tariff &amp; Accessorial</t>
        </is>
      </c>
      <c r="C10" s="13" t="inlineStr">
        <is>
          <t>Rate Basis</t>
        </is>
      </c>
      <c r="D10" s="13" t="inlineStr">
        <is>
          <t>Units / Days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DRAY-RAMP</t>
        </is>
      </c>
      <c r="B11" s="15" t="inlineStr">
        <is>
          <t>Rail Ramp to Customer Distribution Center Drayage</t>
        </is>
      </c>
      <c r="C11" s="15" t="inlineStr">
        <is>
          <t>Per Move</t>
        </is>
      </c>
      <c r="D11" s="16" t="n">
        <v>1</v>
      </c>
      <c r="E11" s="17" t="n">
        <v>650</v>
      </c>
      <c r="F11" s="17" t="n">
        <v>650</v>
      </c>
    </row>
    <row r="12">
      <c r="A12" s="18" t="inlineStr">
        <is>
          <t>CHASSIS-SPLIT</t>
        </is>
      </c>
      <c r="B12" s="18" t="inlineStr">
        <is>
          <t>Chassis Split (Tri-Axle Retrieval from Outside Depot)</t>
        </is>
      </c>
      <c r="C12" s="18" t="inlineStr">
        <is>
          <t>Flat Fee</t>
        </is>
      </c>
      <c r="D12" s="19" t="n">
        <v>1</v>
      </c>
      <c r="E12" s="20" t="n">
        <v>95</v>
      </c>
      <c r="F12" s="20" t="n">
        <v>95</v>
      </c>
    </row>
    <row r="13">
      <c r="A13" s="15" t="inlineStr">
        <is>
          <t>SCALE-WEIGHT</t>
        </is>
      </c>
      <c r="B13" s="15" t="inlineStr">
        <is>
          <t>Certified CAT Scale Weight Ticket for Overweight Check</t>
        </is>
      </c>
      <c r="C13" s="15" t="inlineStr">
        <is>
          <t>Scale Fee</t>
        </is>
      </c>
      <c r="D13" s="16" t="n">
        <v>1</v>
      </c>
      <c r="E13" s="21" t="n">
        <v>35</v>
      </c>
      <c r="F13" s="21" t="n">
        <v>35</v>
      </c>
    </row>
    <row r="14">
      <c r="A14" s="18" t="inlineStr">
        <is>
          <t>PORT-CONGEST</t>
        </is>
      </c>
      <c r="B14" s="18" t="inlineStr">
        <is>
          <t>Port / Rail Ramp Clean Truck &amp; Congestion Surcharge</t>
        </is>
      </c>
      <c r="C14" s="18" t="inlineStr">
        <is>
          <t>Per Move</t>
        </is>
      </c>
      <c r="D14" s="19" t="n">
        <v>1</v>
      </c>
      <c r="E14" s="20" t="n">
        <v>75</v>
      </c>
      <c r="F14" s="20" t="n">
        <v>75</v>
      </c>
    </row>
    <row r="15">
      <c r="A15" s="15" t="inlineStr">
        <is>
          <t>PRE-PULL</t>
        </is>
      </c>
      <c r="B15" s="15" t="inlineStr">
        <is>
          <t>Yard Storage Pre-Pull to Avoid Rail Demurrage</t>
        </is>
      </c>
      <c r="C15" s="15" t="inlineStr">
        <is>
          <t>Day Storage</t>
        </is>
      </c>
      <c r="D15" s="16" t="n">
        <v>2</v>
      </c>
      <c r="E15" s="21" t="n">
        <v>45</v>
      </c>
      <c r="F15" s="21" t="n">
        <v>90</v>
      </c>
    </row>
    <row r="17">
      <c r="A17" s="22" t="inlineStr">
        <is>
          <t>LOGISTICS CERTIFICATION &amp; COMPLIANCE:</t>
        </is>
      </c>
      <c r="E17" s="4" t="inlineStr">
        <is>
          <t>Total Manifest / Pay:</t>
        </is>
      </c>
      <c r="F17" s="23">
        <f>SUM(F11:F15)</f>
        <v/>
      </c>
    </row>
    <row r="18">
      <c r="A18" s="24" t="inlineStr">
        <is>
          <t>Governed by the Uniform Intermodal Interchange and Facilities Access Agreement (UIIA).</t>
        </is>
      </c>
    </row>
    <row r="19">
      <c r="A19" s="24" t="inlineStr">
        <is>
          <t>Authorized Sign-Off: _________________________ 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2026-10-30T08:55:18Z</dcterms:created>
  <dcterms:modified xmlns:dcterms="http://purl.org/dc/terms/" xmlns:xsi="http://www.w3.org/2001/XMLSchema-instance" xsi:type="dcterms:W3CDTF">2026-10-30T08:55:18Z</dcterms:modified>
</cp:coreProperties>
</file>