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l Estate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3730A3"/>
      <sz val="15"/>
    </font>
    <font>
      <name val="Calibri"/>
      <b val="1"/>
      <color rgb="004F46E5"/>
      <sz val="9.5"/>
    </font>
    <font>
      <name val="Calibri"/>
      <color rgb="0064748B"/>
      <sz val="9"/>
    </font>
    <font>
      <name val="Calibri"/>
      <b val="1"/>
      <color rgb="003730A3"/>
      <sz val="12"/>
    </font>
    <font>
      <name val="Calibri"/>
      <b val="1"/>
      <color rgb="000F172A"/>
      <sz val="9.5"/>
    </font>
    <font>
      <name val="Calibri"/>
      <b val="1"/>
      <color rgb="003730A3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4F46E5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EEF2FF"/>
        <bgColor rgb="00EEF2FF"/>
      </patternFill>
    </fill>
    <fill>
      <patternFill patternType="solid">
        <fgColor rgb="003730A3"/>
        <bgColor rgb="003730A3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4F46E5"/>
      </top>
      <bottom style="double">
        <color rgb="003730A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horizontal="center"/>
    </xf>
    <xf numFmtId="0" fontId="8" fillId="3" borderId="0" applyAlignment="1" pivotButton="0" quotePrefix="0" xfId="0">
      <alignment horizontal="left"/>
    </xf>
    <xf numFmtId="0" fontId="8" fillId="3" borderId="0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20" customWidth="1" min="3" max="3"/>
    <col width="15" customWidth="1" min="4" max="4"/>
    <col width="20" customWidth="1" min="5" max="5"/>
    <col width="22" customWidth="1" min="6" max="6"/>
  </cols>
  <sheetData>
    <row r="2">
      <c r="A2" s="1" t="inlineStr">
        <is>
          <t>CRESTVIEW POINTE CONDOMINIUM ASSOCIATION INC.</t>
        </is>
      </c>
      <c r="E2" s="2" t="inlineStr">
        <is>
          <t>HOA OPERATING BUDGET &amp; RESERVE FUND STUDY</t>
        </is>
      </c>
    </row>
    <row r="3">
      <c r="A3" s="3" t="inlineStr">
        <is>
          <t>120-Unit Multi-Story Residential Condominium Community</t>
        </is>
      </c>
      <c r="E3" s="4" t="inlineStr">
        <is>
          <t>Asset Control #: RE-2026-9481</t>
        </is>
      </c>
    </row>
    <row r="4">
      <c r="A4" s="5" t="inlineStr">
        <is>
          <t>Compliance: Community Associations Institute (CAI) National Reserve Standards</t>
        </is>
      </c>
      <c r="E4" s="6" t="inlineStr">
        <is>
          <t>Audit Date: October 30, 2026</t>
        </is>
      </c>
    </row>
    <row r="6">
      <c r="A6" s="7" t="inlineStr">
        <is>
          <t>CONDO ASSOCIATION MEMBERSHIP &amp; CAPITAL RESERVES</t>
        </is>
      </c>
      <c r="B6" s="8" t="n"/>
      <c r="C6" s="8" t="n"/>
      <c r="D6" s="8" t="n"/>
      <c r="E6" s="8" t="n"/>
      <c r="F6" s="8" t="n"/>
    </row>
    <row r="7">
      <c r="A7" s="9" t="inlineStr">
        <is>
          <t>Community Composition:</t>
        </is>
      </c>
      <c r="B7" s="10" t="inlineStr">
        <is>
          <t>120 Residential Units | Average Assessment: $425.00 / Mo / Unit</t>
        </is>
      </c>
      <c r="D7" s="9" t="inlineStr">
        <is>
          <t>Annual Assessment Revenue:</t>
        </is>
      </c>
      <c r="E7" s="10" t="inlineStr">
        <is>
          <t>$612,000.00 Annual Dues Collected | 98.2% Collection Rate</t>
        </is>
      </c>
    </row>
    <row r="8">
      <c r="A8" s="9" t="inlineStr">
        <is>
          <t>Reserve Fund Balance:</t>
        </is>
      </c>
      <c r="B8" s="10" t="inlineStr">
        <is>
          <t>$845,000.00 Liquid Capital Reserves | Percent Funded: 82.4%</t>
        </is>
      </c>
      <c r="D8" s="9" t="inlineStr">
        <is>
          <t>Statutory Reserve Study:</t>
        </is>
      </c>
      <c r="E8" s="10" t="inlineStr">
        <is>
          <t>Full 30-Year Capital Asset Component Depreciation Analysis</t>
        </is>
      </c>
    </row>
    <row r="10">
      <c r="A10" s="11" t="inlineStr">
        <is>
          <t>Asset Component</t>
        </is>
      </c>
      <c r="B10" s="12" t="inlineStr">
        <is>
          <t>Capital Replacement Description</t>
        </is>
      </c>
      <c r="C10" s="13" t="inlineStr">
        <is>
          <t>Useful Life (Yr)</t>
        </is>
      </c>
      <c r="D10" s="11" t="inlineStr">
        <is>
          <t>Remaining (Yr)</t>
        </is>
      </c>
      <c r="E10" s="13" t="inlineStr">
        <is>
          <t>Replace Cost ($)</t>
        </is>
      </c>
      <c r="F10" s="13" t="inlineStr">
        <is>
          <t>Annual Reserve ($)</t>
        </is>
      </c>
    </row>
    <row r="11">
      <c r="A11" s="14" t="inlineStr">
        <is>
          <t>ROOF-01</t>
        </is>
      </c>
      <c r="B11" s="15" t="inlineStr">
        <is>
          <t>Commercial TPO Flat Roof Membrane Replacement</t>
        </is>
      </c>
      <c r="C11" s="16" t="n">
        <v>20</v>
      </c>
      <c r="D11" s="14" t="n">
        <v>4</v>
      </c>
      <c r="E11" s="16" t="n">
        <v>185000</v>
      </c>
      <c r="F11" s="16" t="n">
        <v>24000</v>
      </c>
    </row>
    <row r="12">
      <c r="A12" s="17" t="inlineStr">
        <is>
          <t>ELEV-02</t>
        </is>
      </c>
      <c r="B12" s="18" t="inlineStr">
        <is>
          <t>Dual Hydraulic Elevator Modernization &amp; Cabs</t>
        </is>
      </c>
      <c r="C12" s="19" t="n">
        <v>25</v>
      </c>
      <c r="D12" s="17" t="n">
        <v>6</v>
      </c>
      <c r="E12" s="19" t="n">
        <v>140000</v>
      </c>
      <c r="F12" s="19" t="n">
        <v>16000</v>
      </c>
    </row>
    <row r="13">
      <c r="A13" s="14" t="inlineStr">
        <is>
          <t>POOL-03</t>
        </is>
      </c>
      <c r="B13" s="15" t="inlineStr">
        <is>
          <t>Community Swimming Pool Resurfacing &amp; Pumps</t>
        </is>
      </c>
      <c r="C13" s="16" t="n">
        <v>12</v>
      </c>
      <c r="D13" s="14" t="n">
        <v>3</v>
      </c>
      <c r="E13" s="16" t="n">
        <v>45000</v>
      </c>
      <c r="F13" s="16" t="n">
        <v>8500</v>
      </c>
    </row>
    <row r="14">
      <c r="A14" s="17" t="inlineStr">
        <is>
          <t>PAINT-04</t>
        </is>
      </c>
      <c r="B14" s="18" t="inlineStr">
        <is>
          <t>Exterior Building Elastomeric Seal &amp; Repainting</t>
        </is>
      </c>
      <c r="C14" s="19" t="n">
        <v>8</v>
      </c>
      <c r="D14" s="17" t="n">
        <v>2</v>
      </c>
      <c r="E14" s="19" t="n">
        <v>75000</v>
      </c>
      <c r="F14" s="19" t="n">
        <v>15000</v>
      </c>
    </row>
    <row r="15">
      <c r="A15" s="14" t="inlineStr">
        <is>
          <t>SEC-05</t>
        </is>
      </c>
      <c r="B15" s="15" t="inlineStr">
        <is>
          <t>RFID Perimeter Vehicle Access Gates &amp; Cameras</t>
        </is>
      </c>
      <c r="C15" s="16" t="n">
        <v>10</v>
      </c>
      <c r="D15" s="14" t="n">
        <v>5</v>
      </c>
      <c r="E15" s="16" t="n">
        <v>35000</v>
      </c>
      <c r="F15" s="16" t="n">
        <v>6000</v>
      </c>
    </row>
    <row r="17">
      <c r="A17" s="9" t="inlineStr">
        <is>
          <t>REAL ESTATE &amp; ASSET MANAGEMENT COMPLIANCE:</t>
        </is>
      </c>
      <c r="E17" s="4" t="inlineStr">
        <is>
          <t>Total Audited Sum:</t>
        </is>
      </c>
      <c r="F17" s="20">
        <f>SUM(E11:E15)</f>
        <v/>
      </c>
    </row>
    <row r="18">
      <c r="A18" s="21" t="inlineStr">
        <is>
          <t>RESERVE STUDY DISCLOSURE: Component useful lives and replacement valuations derived from engineering site inspections and historical inflation rates.</t>
        </is>
      </c>
      <c r="E18" s="22" t="inlineStr">
        <is>
          <t>Total Annual Capital Reserve Allocation ($):</t>
        </is>
      </c>
      <c r="F18" s="23">
        <f>SUM(F11:F15)</f>
        <v/>
      </c>
    </row>
    <row r="19">
      <c r="A19" s="21" t="inlineStr">
        <is>
          <t>Certified Property Manager / Asset Officer Sign-off: ________________________   Date: 10/30/2026</t>
        </is>
      </c>
    </row>
  </sheetData>
  <mergeCells count="7">
    <mergeCell ref="E4:F4"/>
    <mergeCell ref="B7:C7"/>
    <mergeCell ref="E7:F7"/>
    <mergeCell ref="E2:F2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2026-10-30T10:57:58Z</dcterms:created>
  <dcterms:modified xmlns:dcterms="http://purl.org/dc/terms/" xmlns:xsi="http://www.w3.org/2001/XMLSchema-instance" xsi:type="dcterms:W3CDTF">2026-10-30T10:57:58Z</dcterms:modified>
</cp:coreProperties>
</file>