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Estimate &amp;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854D0E"/>
      <sz val="15"/>
    </font>
    <font>
      <name val="Calibri"/>
      <b val="1"/>
      <color rgb="00CA8A04"/>
      <sz val="9.5"/>
    </font>
    <font>
      <name val="Calibri"/>
      <color rgb="0064748B"/>
      <sz val="9"/>
    </font>
    <font>
      <name val="Calibri"/>
      <b val="1"/>
      <color rgb="00854D0E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CA8A04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854D0E"/>
        <bgColor rgb="00854D0E"/>
      </patternFill>
    </fill>
    <fill>
      <patternFill patternType="solid">
        <fgColor rgb="00FEFCE8"/>
        <bgColor rgb="00FEFCE8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CA8A04"/>
      </top>
      <bottom style="double">
        <color rgb="00854D0E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center"/>
    </xf>
    <xf numFmtId="165" fontId="7" fillId="4" borderId="1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VOLTPRO ELECTRICAL CONTRACTORS INC</t>
        </is>
      </c>
      <c r="E2" s="2" t="inlineStr">
        <is>
          <t>ELECTRICAL CONTRACTOR WORK ORDER &amp; LOAD CALCULATION</t>
        </is>
      </c>
    </row>
    <row r="3">
      <c r="A3" s="3" t="inlineStr">
        <is>
          <t>200-Amp Main Service Panel &amp; EV Charger Dedicated Circuit</t>
        </is>
      </c>
      <c r="E3" s="4" t="inlineStr">
        <is>
          <t>Work Order #: TRD-2026-7740</t>
        </is>
      </c>
    </row>
    <row r="4">
      <c r="A4" s="5" t="inlineStr">
        <is>
          <t>Compliance: National Electrical Code (NEC NFPA 70) &amp; Local City Permitting</t>
        </is>
      </c>
      <c r="E4" s="6" t="inlineStr">
        <is>
          <t>Date of Service: October 30, 2026</t>
        </is>
      </c>
    </row>
    <row r="6">
      <c r="A6" s="7" t="inlineStr">
        <is>
          <t xml:space="preserve">  ELECTRICAL SERVICE PARAMETERS &amp; PERMIT DATA</t>
        </is>
      </c>
      <c r="B6" s="8" t="n"/>
      <c r="C6" s="8" t="n"/>
      <c r="D6" s="8" t="n"/>
      <c r="E6" s="8" t="n"/>
      <c r="F6" s="8" t="n"/>
    </row>
    <row r="7">
      <c r="A7" s="9" t="inlineStr">
        <is>
          <t>Project Address:</t>
        </is>
      </c>
      <c r="B7" s="10" t="inlineStr">
        <is>
          <t>David &amp; Sarah Chen | 3209 Highland Oaks Dr, Phoenix AZ</t>
        </is>
      </c>
      <c r="C7" s="11" t="n"/>
      <c r="D7" s="9" t="inlineStr">
        <is>
          <t>City Permit &amp; Utility:</t>
        </is>
      </c>
      <c r="E7" s="10" t="inlineStr">
        <is>
          <t>City Permit #E-2026-849 | Utility Power Cut-Off Scheduled</t>
        </is>
      </c>
      <c r="F7" s="11" t="n"/>
    </row>
    <row r="8">
      <c r="A8" s="9" t="inlineStr">
        <is>
          <t>Electrical Contractor Lic:</t>
        </is>
      </c>
      <c r="B8" s="10" t="inlineStr">
        <is>
          <t>VoltPro Electrical Inc | Master Electrician Lic #EC-99410</t>
        </is>
      </c>
      <c r="C8" s="11" t="n"/>
      <c r="D8" s="9" t="inlineStr">
        <is>
          <t>Panel Amperage Upgrade:</t>
        </is>
      </c>
      <c r="E8" s="10" t="inlineStr">
        <is>
          <t>Upgraded from 100A Pushmatic to 200A Square D QO Panel</t>
        </is>
      </c>
      <c r="F8" s="11" t="n"/>
    </row>
    <row r="10">
      <c r="A10" s="12" t="inlineStr">
        <is>
          <t>Item Code</t>
        </is>
      </c>
      <c r="B10" s="13" t="inlineStr">
        <is>
          <t>Electrical Material &amp; Circuit Description</t>
        </is>
      </c>
      <c r="C10" s="12" t="inlineStr">
        <is>
          <t>Qty / Units</t>
        </is>
      </c>
      <c r="D10" s="14" t="inlineStr">
        <is>
          <t>Material ($)</t>
        </is>
      </c>
      <c r="E10" s="14" t="inlineStr">
        <is>
          <t>Labor ($)</t>
        </is>
      </c>
      <c r="F10" s="14" t="inlineStr">
        <is>
          <t>Total Amount ($)</t>
        </is>
      </c>
    </row>
    <row r="11">
      <c r="A11" s="15" t="inlineStr">
        <is>
          <t>EL-PANEL</t>
        </is>
      </c>
      <c r="B11" s="16" t="inlineStr">
        <is>
          <t>Square D QO 200A 40-Space Main Breaker Panel</t>
        </is>
      </c>
      <c r="C11" s="17" t="n">
        <v>1</v>
      </c>
      <c r="D11" s="18" t="n">
        <v>385</v>
      </c>
      <c r="E11" s="18" t="n">
        <v>650</v>
      </c>
      <c r="F11" s="18" t="n">
        <v>1035</v>
      </c>
    </row>
    <row r="12">
      <c r="A12" s="19" t="inlineStr">
        <is>
          <t>EL-EV</t>
        </is>
      </c>
      <c r="B12" s="20" t="inlineStr">
        <is>
          <t>50A 240V NEMA 14-50 EV Charger Dedicated Run</t>
        </is>
      </c>
      <c r="C12" s="21" t="n">
        <v>45</v>
      </c>
      <c r="D12" s="22" t="n">
        <v>210</v>
      </c>
      <c r="E12" s="22" t="n">
        <v>280</v>
      </c>
      <c r="F12" s="22" t="n">
        <v>490</v>
      </c>
    </row>
    <row r="13">
      <c r="A13" s="15" t="inlineStr">
        <is>
          <t>EL-GROUND</t>
        </is>
      </c>
      <c r="B13" s="16" t="inlineStr">
        <is>
          <t>Dual 8-Foot Copper Grounding Rods &amp; #4 AWG Wire</t>
        </is>
      </c>
      <c r="C13" s="17" t="n">
        <v>2</v>
      </c>
      <c r="D13" s="18" t="n">
        <v>95</v>
      </c>
      <c r="E13" s="18" t="n">
        <v>120</v>
      </c>
      <c r="F13" s="18" t="n">
        <v>215</v>
      </c>
    </row>
    <row r="14">
      <c r="A14" s="19" t="inlineStr">
        <is>
          <t>EL-AFCI</t>
        </is>
      </c>
      <c r="B14" s="20" t="inlineStr">
        <is>
          <t>20A Single-Pole Dual Function AFCI/GFCI Breakers</t>
        </is>
      </c>
      <c r="C14" s="21" t="n">
        <v>8</v>
      </c>
      <c r="D14" s="22" t="n">
        <v>440</v>
      </c>
      <c r="E14" s="22" t="n">
        <v>200</v>
      </c>
      <c r="F14" s="22" t="n">
        <v>640</v>
      </c>
    </row>
    <row r="15">
      <c r="A15" s="15" t="inlineStr">
        <is>
          <t>EL-PERMIT</t>
        </is>
      </c>
      <c r="B15" s="16" t="inlineStr">
        <is>
          <t>Municipal Electrical Permit Fee &amp; City Inspection</t>
        </is>
      </c>
      <c r="C15" s="17" t="n">
        <v>1</v>
      </c>
      <c r="D15" s="18" t="n">
        <v>185</v>
      </c>
      <c r="E15" s="18" t="n">
        <v>0</v>
      </c>
      <c r="F15" s="18" t="n">
        <v>185</v>
      </c>
    </row>
    <row r="17">
      <c r="A17" s="23" t="inlineStr">
        <is>
          <t>FIELD CONTRACTOR LICENSING &amp; WARRANTY CERTIFICATION:</t>
        </is>
      </c>
      <c r="E17" s="4" t="inlineStr">
        <is>
          <t>Sub-Category Subtotal:</t>
        </is>
      </c>
      <c r="F17" s="24">
        <f>SUM(E11:E15)</f>
        <v/>
      </c>
    </row>
    <row r="18">
      <c r="A18" s="25" t="inlineStr">
        <is>
          <t>NEC SAFETY CERTIFICATION: Electrical work installed in full compliance with NEC 2023 edition. Subject to municipal final inspection prior to utility re-energizing.</t>
        </is>
      </c>
      <c r="E18" s="26" t="inlineStr">
        <is>
          <t>Total Electrical Work Order Sum ($):</t>
        </is>
      </c>
      <c r="F18" s="27">
        <f>SUM(F11:F15)</f>
        <v/>
      </c>
    </row>
    <row r="19">
      <c r="A19" s="25" t="inlineStr">
        <is>
          <t>Licensed Field Contractor / Master Journeyman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2026-10-30T11:28:54Z</dcterms:created>
  <dcterms:modified xmlns:dcterms="http://purl.org/dc/terms/" xmlns:xsi="http://www.w3.org/2001/XMLSchema-instance" xsi:type="dcterms:W3CDTF">2026-10-30T11:28:54Z</dcterms:modified>
</cp:coreProperties>
</file>