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ency Stat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7F1D1D"/>
      <sz val="15"/>
    </font>
    <font>
      <name val="Calibri"/>
      <b val="1"/>
      <color rgb="00DC2626"/>
      <sz val="9.5"/>
    </font>
    <font>
      <name val="Calibri"/>
      <color rgb="0064748B"/>
      <sz val="9"/>
    </font>
    <font>
      <name val="Calibri"/>
      <b val="1"/>
      <color rgb="007F1D1D"/>
      <sz val="12"/>
    </font>
    <font>
      <name val="Calibri"/>
      <b val="1"/>
      <color rgb="000F172A"/>
      <sz val="9.5"/>
    </font>
    <font>
      <name val="Calibri"/>
      <b val="1"/>
      <color rgb="00FFFFFF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b val="1"/>
      <color rgb="00DC2626"/>
      <sz val="13"/>
    </font>
    <font>
      <name val="Calibri"/>
      <i val="1"/>
      <color rgb="0064748B"/>
      <sz val="8.5"/>
    </font>
  </fonts>
  <fills count="5">
    <fill>
      <patternFill/>
    </fill>
    <fill>
      <patternFill patternType="gray125"/>
    </fill>
    <fill>
      <patternFill patternType="solid">
        <fgColor rgb="007F1D1D"/>
        <bgColor rgb="007F1D1D"/>
      </patternFill>
    </fill>
    <fill>
      <patternFill patternType="solid">
        <fgColor rgb="00FEF2F2"/>
        <bgColor rgb="00FEF2F2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top style="thin">
        <color rgb="00DC2626"/>
      </top>
      <bottom style="double">
        <color rgb="007F1D1D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1" pivotButton="0" quotePrefix="0" xfId="0"/>
    <xf numFmtId="0" fontId="0" fillId="0" borderId="1" pivotButton="0" quotePrefix="0" xfId="0"/>
    <xf numFmtId="0" fontId="5" fillId="3" borderId="1" pivotButton="0" quotePrefix="0" xfId="0"/>
    <xf numFmtId="0" fontId="7" fillId="3" borderId="1" pivotButton="0" quotePrefix="0" xfId="0"/>
    <xf numFmtId="0" fontId="0" fillId="3" borderId="1" pivotButton="0" quotePrefix="0" xfId="0"/>
    <xf numFmtId="0" fontId="8" fillId="2" borderId="1" applyAlignment="1" pivotButton="0" quotePrefix="0" xfId="0">
      <alignment horizontal="center"/>
    </xf>
    <xf numFmtId="0" fontId="8" fillId="2" borderId="1" applyAlignment="1" pivotButton="0" quotePrefix="0" xfId="0">
      <alignment horizontal="left"/>
    </xf>
    <xf numFmtId="0" fontId="8" fillId="2" borderId="1" applyAlignment="1" pivotButton="0" quotePrefix="0" xfId="0">
      <alignment horizontal="right"/>
    </xf>
    <xf numFmtId="0" fontId="7" fillId="0" borderId="1" applyAlignment="1" pivotButton="0" quotePrefix="0" xfId="0">
      <alignment horizontal="center"/>
    </xf>
    <xf numFmtId="0" fontId="7" fillId="0" borderId="1" pivotButton="0" quotePrefix="0" xfId="0"/>
    <xf numFmtId="164" fontId="7" fillId="0" borderId="1" applyAlignment="1" pivotButton="0" quotePrefix="0" xfId="0">
      <alignment horizontal="center"/>
    </xf>
    <xf numFmtId="165" fontId="7" fillId="0" borderId="1" applyAlignment="1" pivotButton="0" quotePrefix="0" xfId="0">
      <alignment horizontal="right"/>
    </xf>
    <xf numFmtId="0" fontId="7" fillId="4" borderId="1" applyAlignment="1" pivotButton="0" quotePrefix="0" xfId="0">
      <alignment horizontal="center"/>
    </xf>
    <xf numFmtId="0" fontId="7" fillId="4" borderId="1" pivotButton="0" quotePrefix="0" xfId="0"/>
    <xf numFmtId="164" fontId="7" fillId="4" borderId="1" applyAlignment="1" pivotButton="0" quotePrefix="0" xfId="0">
      <alignment horizontal="center"/>
    </xf>
    <xf numFmtId="165" fontId="7" fillId="4" borderId="1" applyAlignment="1" pivotButton="0" quotePrefix="0" xfId="0">
      <alignment horizontal="right"/>
    </xf>
    <xf numFmtId="0" fontId="5" fillId="0" borderId="0" pivotButton="0" quotePrefix="0" xfId="0"/>
    <xf numFmtId="165" fontId="5" fillId="0" borderId="0" applyAlignment="1" pivotButton="0" quotePrefix="0" xfId="0">
      <alignment horizontal="right"/>
    </xf>
    <xf numFmtId="0" fontId="10" fillId="0" borderId="0" pivotButton="0" quotePrefix="0" xfId="0"/>
    <xf numFmtId="0" fontId="9" fillId="0" borderId="0" applyAlignment="1" pivotButton="0" quotePrefix="0" xfId="0">
      <alignment horizontal="right"/>
    </xf>
    <xf numFmtId="165" fontId="9" fillId="0" borderId="2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19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44" customWidth="1" min="2" max="2"/>
    <col width="18" customWidth="1" min="3" max="3"/>
    <col width="18" customWidth="1" min="4" max="4"/>
    <col width="20" customWidth="1" min="5" max="5"/>
    <col width="22" customWidth="1" min="6" max="6"/>
  </cols>
  <sheetData>
    <row r="2">
      <c r="A2" s="1" t="inlineStr">
        <is>
          <t>KINETIC CINEMA FILMWORKS LLC</t>
        </is>
      </c>
      <c r="E2" s="2" t="inlineStr">
        <is>
          <t>COMMERCIAL FILM PRODUCTION BID &amp; POST-PRODUCTION INVOICE</t>
        </is>
      </c>
    </row>
    <row r="3">
      <c r="A3" s="3" t="inlineStr">
        <is>
          <t>National Broadcast &amp; Digital Commercial Campaign (60s/30s/15s)</t>
        </is>
      </c>
      <c r="E3" s="4" t="inlineStr">
        <is>
          <t>Invoice Control #: AGY-2026-9941</t>
        </is>
      </c>
    </row>
    <row r="4">
      <c r="A4" s="5" t="inlineStr">
        <is>
          <t>Compliance: AICP (Association of Independent Commercial Producers) Guidelines</t>
        </is>
      </c>
      <c r="E4" s="6" t="inlineStr">
        <is>
          <t>Invoice Date: October 30, 2026</t>
        </is>
      </c>
    </row>
    <row r="6">
      <c r="A6" s="7" t="inlineStr">
        <is>
          <t xml:space="preserve">  SHOOT DURATION, CAMERA CREW &amp; POST-PRODUCTION</t>
        </is>
      </c>
      <c r="B6" s="8" t="n"/>
      <c r="C6" s="8" t="n"/>
      <c r="D6" s="8" t="n"/>
      <c r="E6" s="8" t="n"/>
      <c r="F6" s="8" t="n"/>
    </row>
    <row r="7">
      <c r="A7" s="9" t="inlineStr">
        <is>
          <t>Advertising Agency / Brand:</t>
        </is>
      </c>
      <c r="B7" s="10" t="inlineStr">
        <is>
          <t>Momentum Brand Labs dba Horizon Electric Vehicles</t>
        </is>
      </c>
      <c r="C7" s="11" t="n"/>
      <c r="D7" s="9" t="inlineStr">
        <is>
          <t>Shoot Location &amp; Dates:</t>
        </is>
      </c>
      <c r="E7" s="10" t="inlineStr">
        <is>
          <t>Red Rock Canyon &amp; Soundstage A | 2-Day Principal Shoot</t>
        </is>
      </c>
      <c r="F7" s="11" t="n"/>
    </row>
    <row r="8">
      <c r="A8" s="9" t="inlineStr">
        <is>
          <t>Director &amp; Producer:</t>
        </is>
      </c>
      <c r="B8" s="10" t="inlineStr">
        <is>
          <t>Director Leo Sterling | Producer Maya Lindqvist</t>
        </is>
      </c>
      <c r="C8" s="11" t="n"/>
      <c r="D8" s="9" t="inlineStr">
        <is>
          <t>Master Deliverables:</t>
        </is>
      </c>
      <c r="E8" s="10" t="inlineStr">
        <is>
          <t>4K ProRes 4444 Master, 16:9 Broadcast + 9:16 Social Cutdowns</t>
        </is>
      </c>
      <c r="F8" s="11" t="n"/>
    </row>
    <row r="10">
      <c r="A10" s="12" t="inlineStr">
        <is>
          <t>Dept Code</t>
        </is>
      </c>
      <c r="B10" s="13" t="inlineStr">
        <is>
          <t>Production Crew / Equipment / Post-Production</t>
        </is>
      </c>
      <c r="C10" s="12" t="inlineStr">
        <is>
          <t>Days / Hours</t>
        </is>
      </c>
      <c r="D10" s="14" t="inlineStr">
        <is>
          <t>Day Rate ($)</t>
        </is>
      </c>
      <c r="E10" s="14" t="inlineStr">
        <is>
          <t>Overtime ($)</t>
        </is>
      </c>
      <c r="F10" s="14" t="inlineStr">
        <is>
          <t>Line Total ($)</t>
        </is>
      </c>
    </row>
    <row r="11">
      <c r="A11" s="15" t="inlineStr">
        <is>
          <t>CREW-DIR</t>
        </is>
      </c>
      <c r="B11" s="16" t="inlineStr">
        <is>
          <t>Director Day Rate (Pre-Pro, 2 Shoot Days, Edit Lock)</t>
        </is>
      </c>
      <c r="C11" s="17" t="n">
        <v>3</v>
      </c>
      <c r="D11" s="18" t="n">
        <v>2500</v>
      </c>
      <c r="E11" s="18" t="n">
        <v>0</v>
      </c>
      <c r="F11" s="18" t="n">
        <v>7500</v>
      </c>
    </row>
    <row r="12">
      <c r="A12" s="19" t="inlineStr">
        <is>
          <t>CREW-DP</t>
        </is>
      </c>
      <c r="B12" s="20" t="inlineStr">
        <is>
          <t>Director of Photography (DP) &amp; ARRI Alexa Mini LF</t>
        </is>
      </c>
      <c r="C12" s="21" t="n">
        <v>2</v>
      </c>
      <c r="D12" s="22" t="n">
        <v>3200</v>
      </c>
      <c r="E12" s="22" t="n">
        <v>450</v>
      </c>
      <c r="F12" s="22" t="n">
        <v>6850</v>
      </c>
    </row>
    <row r="13">
      <c r="A13" s="15" t="inlineStr">
        <is>
          <t>CREW-GRIP</t>
        </is>
      </c>
      <c r="B13" s="16" t="inlineStr">
        <is>
          <t>Key Grip, Gaffer &amp; 3-Ton Lighting/Grip Truck Package</t>
        </is>
      </c>
      <c r="C13" s="17" t="n">
        <v>2</v>
      </c>
      <c r="D13" s="18" t="n">
        <v>2200</v>
      </c>
      <c r="E13" s="18" t="n">
        <v>0</v>
      </c>
      <c r="F13" s="18" t="n">
        <v>4400</v>
      </c>
    </row>
    <row r="14">
      <c r="A14" s="19" t="inlineStr">
        <is>
          <t>POST-EDIT</t>
        </is>
      </c>
      <c r="B14" s="20" t="inlineStr">
        <is>
          <t>Senior Commercial Editor 4K Offline Assembly &amp; Cuts</t>
        </is>
      </c>
      <c r="C14" s="21" t="n">
        <v>5</v>
      </c>
      <c r="D14" s="22" t="n">
        <v>1100</v>
      </c>
      <c r="E14" s="22" t="n">
        <v>0</v>
      </c>
      <c r="F14" s="22" t="n">
        <v>5500</v>
      </c>
    </row>
    <row r="15">
      <c r="A15" s="15" t="inlineStr">
        <is>
          <t>POST-COLOR</t>
        </is>
      </c>
      <c r="B15" s="16" t="inlineStr">
        <is>
          <t>DaVinci Resolve Color Grade &amp; Dolby Atmos Sound Mix</t>
        </is>
      </c>
      <c r="C15" s="17" t="n">
        <v>1</v>
      </c>
      <c r="D15" s="18" t="n">
        <v>2800</v>
      </c>
      <c r="E15" s="18" t="n">
        <v>0</v>
      </c>
      <c r="F15" s="18" t="n">
        <v>2800</v>
      </c>
    </row>
    <row r="17">
      <c r="A17" s="23" t="inlineStr">
        <is>
          <t>CREATIVE SERVICES &amp; INTELLECTUAL PROPERTY CERTIFICATION:</t>
        </is>
      </c>
      <c r="E17" s="4" t="inlineStr">
        <is>
          <t>Sub-Category Subtotal:</t>
        </is>
      </c>
      <c r="F17" s="24">
        <f>SUM(E11:E15)</f>
        <v/>
      </c>
    </row>
    <row r="18">
      <c r="A18" s="25" t="inlineStr">
        <is>
          <t>AICP COMMERCIAL SPECIFICATION: Bid covers all standard insurance, location permits, and production crew per SAG-AFTRA / IATSE labor guidelines.</t>
        </is>
      </c>
      <c r="E18" s="26" t="inlineStr">
        <is>
          <t>Total Commercial Video Production Balance ($):</t>
        </is>
      </c>
      <c r="F18" s="27">
        <f>SUM(F11:F15)</f>
        <v/>
      </c>
    </row>
    <row r="19">
      <c r="A19" s="25" t="inlineStr">
        <is>
          <t>Authorized Agency Director / Freelance Creator Sign-off: ________________________   Date: 10/30/2026</t>
        </is>
      </c>
    </row>
  </sheetData>
  <mergeCells count="4">
    <mergeCell ref="E4:F4"/>
    <mergeCell ref="E2:F2"/>
    <mergeCell ref="A6:F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2026-10-30T11:33:33Z</dcterms:created>
  <dcterms:modified xmlns:dcterms="http://purl.org/dc/terms/" xmlns:xsi="http://www.w3.org/2001/XMLSchema-instance" xsi:type="dcterms:W3CDTF">2026-10-30T11:33:33Z</dcterms:modified>
</cp:coreProperties>
</file>