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Contractor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b val="1"/>
      <color rgb="00D97706"/>
      <sz val="9.5"/>
    </font>
    <font>
      <name val="Calibri"/>
      <color rgb="0064748B"/>
      <sz val="9"/>
    </font>
    <font>
      <name val="Calibri"/>
      <b val="1"/>
      <color rgb="001E3A8A"/>
      <sz val="13"/>
    </font>
    <font>
      <name val="Calibri"/>
      <b val="1"/>
      <color rgb="000F172A"/>
      <sz val="9.5"/>
    </font>
    <font>
      <name val="Calibri"/>
      <b val="1"/>
      <color rgb="001E3A8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D9770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EFCE8"/>
        <bgColor rgb="00FEFCE8"/>
      </patternFill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D97706"/>
      </top>
      <bottom style="double">
        <color rgb="001E3A8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4" borderId="1" pivotButton="0" quotePrefix="0" xfId="0"/>
    <xf numFmtId="3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18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PACIFIC CREST GENERAL BUILDERS INC.</t>
        </is>
      </c>
      <c r="E2" s="2" t="inlineStr">
        <is>
          <t>CALIFORNIA CONTRACTOR INVOICE &amp; CSLB DISCLOSURE</t>
        </is>
      </c>
    </row>
    <row r="3">
      <c r="A3" s="3" t="inlineStr">
        <is>
          <t>State: California  |  CSLB Class B Contractor License #984210</t>
        </is>
      </c>
      <c r="E3" s="4" t="inlineStr">
        <is>
          <t>Invoice #: CA-2026-0841</t>
        </is>
      </c>
    </row>
    <row r="4">
      <c r="A4" s="5" t="inlineStr">
        <is>
          <t>Statutory Compliance: California Civil Code §§ 8200-8216 &amp; CSLB Disclosures</t>
        </is>
      </c>
      <c r="E4" s="6" t="inlineStr">
        <is>
          <t>Date: October 30, 2026</t>
        </is>
      </c>
    </row>
    <row r="6">
      <c r="A6" s="7" t="inlineStr">
        <is>
          <t>CALIFORNIA PRELIMINARY NOTICE &amp; CSLB VERIFICATION</t>
        </is>
      </c>
      <c r="B6" s="8" t="n"/>
      <c r="C6" s="8" t="n"/>
      <c r="D6" s="8" t="n"/>
      <c r="E6" s="8" t="n"/>
      <c r="F6" s="9" t="n"/>
    </row>
    <row r="7">
      <c r="A7" s="10" t="inlineStr">
        <is>
          <t>Project Location:</t>
        </is>
      </c>
      <c r="B7" s="11" t="inlineStr">
        <is>
          <t>1420 Ocean Boulevard, Santa Monica, CA 90401</t>
        </is>
      </c>
      <c r="C7" s="12" t="n"/>
      <c r="D7" s="10" t="inlineStr">
        <is>
          <t>20-Day Preliminary Notice:</t>
        </is>
      </c>
      <c r="E7" s="11" t="inlineStr">
        <is>
          <t>Served via Certified Mail to Owner &amp; Lender on File</t>
        </is>
      </c>
      <c r="F7" s="12" t="n"/>
    </row>
    <row r="8">
      <c r="A8" s="10" t="inlineStr">
        <is>
          <t>CSLB Consumer Notice:</t>
        </is>
      </c>
      <c r="B8" s="11" t="inlineStr">
        <is>
          <t>Contractors are required by law to be licensed by CSLB (cslb.ca.gov)</t>
        </is>
      </c>
      <c r="C8" s="12" t="n"/>
      <c r="D8" s="10" t="inlineStr">
        <is>
          <t>Down Payment Cap:</t>
        </is>
      </c>
      <c r="E8" s="11" t="inlineStr">
        <is>
          <t>Complies with Cal. Bus. &amp; Prof. Code § 7159 ($1,000 / 10% Max Deposit)</t>
        </is>
      </c>
      <c r="F8" s="12" t="n"/>
    </row>
    <row r="10">
      <c r="A10" s="13" t="inlineStr">
        <is>
          <t>CSI Division</t>
        </is>
      </c>
      <c r="B10" s="13" t="inlineStr">
        <is>
          <t>Trade Work Scope &amp; State Specification</t>
        </is>
      </c>
      <c r="C10" s="13" t="inlineStr">
        <is>
          <t>Category</t>
        </is>
      </c>
      <c r="D10" s="14" t="inlineStr">
        <is>
          <t>Units</t>
        </is>
      </c>
      <c r="E10" s="14" t="inlineStr">
        <is>
          <t>Unit Price ($)</t>
        </is>
      </c>
      <c r="F10" s="14" t="inlineStr">
        <is>
          <t>Amount ($)</t>
        </is>
      </c>
    </row>
    <row r="11">
      <c r="A11" s="11" t="inlineStr">
        <is>
          <t>DEMO-01</t>
        </is>
      </c>
      <c r="B11" s="11" t="inlineStr">
        <is>
          <t>Permitted Interior Structural Demolition &amp; Haul-off</t>
        </is>
      </c>
      <c r="C11" s="11" t="inlineStr">
        <is>
          <t>Demolition</t>
        </is>
      </c>
      <c r="D11" s="15" t="n">
        <v>1</v>
      </c>
      <c r="E11" s="16" t="n">
        <v>8400</v>
      </c>
      <c r="F11" s="17">
        <f>D11*E11</f>
        <v/>
      </c>
    </row>
    <row r="12">
      <c r="A12" s="18" t="inlineStr">
        <is>
          <t>FRAM-02</t>
        </is>
      </c>
      <c r="B12" s="18" t="inlineStr">
        <is>
          <t>Earthquake Seismic Retrofit &amp; Shear Wall Plywood</t>
        </is>
      </c>
      <c r="C12" s="18" t="inlineStr">
        <is>
          <t>Seismic</t>
        </is>
      </c>
      <c r="D12" s="19" t="n">
        <v>1</v>
      </c>
      <c r="E12" s="20" t="n">
        <v>19500</v>
      </c>
      <c r="F12" s="21">
        <f>D12*E12</f>
        <v/>
      </c>
    </row>
    <row r="13">
      <c r="A13" s="11" t="inlineStr">
        <is>
          <t>ELEC-03</t>
        </is>
      </c>
      <c r="B13" s="11" t="inlineStr">
        <is>
          <t>Title 24 Energy Code Compliant Lighting &amp; Controls</t>
        </is>
      </c>
      <c r="C13" s="11" t="inlineStr">
        <is>
          <t>Electrical</t>
        </is>
      </c>
      <c r="D13" s="15" t="n">
        <v>1</v>
      </c>
      <c r="E13" s="16" t="n">
        <v>14200</v>
      </c>
      <c r="F13" s="17">
        <f>D13*E13</f>
        <v/>
      </c>
    </row>
    <row r="14">
      <c r="A14" s="18" t="inlineStr">
        <is>
          <t>PLUM-04</t>
        </is>
      </c>
      <c r="B14" s="18" t="inlineStr">
        <is>
          <t>Low-Flow Fixtures &amp; Copper Repiping Inspection</t>
        </is>
      </c>
      <c r="C14" s="18" t="inlineStr">
        <is>
          <t>Plumbing</t>
        </is>
      </c>
      <c r="D14" s="19" t="n">
        <v>1</v>
      </c>
      <c r="E14" s="20" t="n">
        <v>11500</v>
      </c>
      <c r="F14" s="21">
        <f>D14*E14</f>
        <v/>
      </c>
    </row>
    <row r="15">
      <c r="A15" s="11" t="inlineStr">
        <is>
          <t>ROOF-05</t>
        </is>
      </c>
      <c r="B15" s="11" t="inlineStr">
        <is>
          <t>Cool Roof Solar-Reflective Membrane Installation</t>
        </is>
      </c>
      <c r="C15" s="11" t="inlineStr">
        <is>
          <t>Roofing</t>
        </is>
      </c>
      <c r="D15" s="15" t="n">
        <v>1</v>
      </c>
      <c r="E15" s="16" t="n">
        <v>15800</v>
      </c>
      <c r="F15" s="17">
        <f>D15*E15</f>
        <v/>
      </c>
    </row>
    <row r="17">
      <c r="A17" s="22" t="inlineStr">
        <is>
          <t>CALIFORNIA STATUTORY NOTICE &amp; COMPLIANCE:</t>
        </is>
      </c>
      <c r="E17" s="4" t="inlineStr">
        <is>
          <t>Subtotal Trade Labor &amp; Materials:</t>
        </is>
      </c>
      <c r="F17" s="23">
        <f>SUM(F11:F15)</f>
        <v/>
      </c>
    </row>
    <row r="18">
      <c r="A18" s="24" t="inlineStr">
        <is>
          <t>CSLB NOTICE: Under California law, any contractor performing work over $500 must hold an active CSLB license.</t>
        </is>
      </c>
      <c r="E18" s="25" t="inlineStr">
        <is>
          <t>California State &amp; District Tax (7.75%):</t>
        </is>
      </c>
      <c r="F18" s="26">
        <f>F17*0.0775</f>
        <v/>
      </c>
    </row>
    <row r="19">
      <c r="A19" s="24" t="inlineStr">
        <is>
          <t>Authorized Contractor Sign-off: _________________________    Date: 10/30/2026</t>
        </is>
      </c>
      <c r="E19" s="27" t="inlineStr">
        <is>
          <t>Total Amount Due (CA):</t>
        </is>
      </c>
      <c r="F19" s="28">
        <f>F17+F18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2026-10-30T10:11:38Z</dcterms:created>
  <dcterms:modified xmlns:dcterms="http://purl.org/dc/terms/" xmlns:xsi="http://www.w3.org/2001/XMLSchema-instance" xsi:type="dcterms:W3CDTF">2026-10-30T10:11:38Z</dcterms:modified>
</cp:coreProperties>
</file>