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et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369A1"/>
      <sz val="15"/>
    </font>
    <font>
      <name val="Calibri"/>
      <b val="1"/>
      <color rgb="000284C7"/>
      <sz val="9.5"/>
    </font>
    <font>
      <name val="Calibri"/>
      <color rgb="0064748B"/>
      <sz val="9"/>
    </font>
    <font>
      <name val="Calibri"/>
      <b val="1"/>
      <color rgb="000369A1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0284C7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0369A1"/>
        <bgColor rgb="000369A1"/>
      </patternFill>
    </fill>
    <fill>
      <patternFill patternType="solid">
        <fgColor rgb="00E0F2FE"/>
        <bgColor rgb="00E0F2FE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0284C7"/>
      </top>
      <bottom style="double">
        <color rgb="000369A1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CLEARVISION AUTO GLASS &amp; ADAS CALIBRATION LLC</t>
        </is>
      </c>
      <c r="E2" s="2" t="inlineStr">
        <is>
          <t>AUTO GLASS INSTALLATION INVOICE &amp; ADAS CALIBRATION REPORT</t>
        </is>
      </c>
    </row>
    <row r="3">
      <c r="A3" s="3" t="inlineStr">
        <is>
          <t>2024 Honda CR-V Touring (Windshield with Forward Facing Camera)</t>
        </is>
      </c>
      <c r="E3" s="4" t="inlineStr">
        <is>
          <t>Asset Control #: FLT-2026-8840</t>
        </is>
      </c>
    </row>
    <row r="4">
      <c r="A4" s="5" t="inlineStr">
        <is>
          <t>Compliance: Auto Glass Safety Council (AGSC) &amp; ANSI/AGRSS 003-2022 Standards</t>
        </is>
      </c>
      <c r="E4" s="6" t="inlineStr">
        <is>
          <t>Audit Date: October 30, 2026</t>
        </is>
      </c>
    </row>
    <row r="6">
      <c r="A6" s="7" t="inlineStr">
        <is>
          <t xml:space="preserve">  GLASS SPECIFICATIONS &amp; ADAS SAFETY SYSTEM PARAMETERS</t>
        </is>
      </c>
      <c r="B6" s="8" t="n"/>
      <c r="C6" s="8" t="n"/>
      <c r="D6" s="8" t="n"/>
      <c r="E6" s="8" t="n"/>
      <c r="F6" s="8" t="n"/>
    </row>
    <row r="7">
      <c r="A7" s="9" t="inlineStr">
        <is>
          <t>Vehicle Owner / Insured:</t>
        </is>
      </c>
      <c r="B7" s="10" t="inlineStr">
        <is>
          <t>David &amp; Sarah Chen | Progressive Claim #PRG-99410-TX</t>
        </is>
      </c>
      <c r="C7" s="11" t="n"/>
      <c r="D7" s="9" t="inlineStr">
        <is>
          <t>AGSC Certified Master Tech:</t>
        </is>
      </c>
      <c r="E7" s="10" t="inlineStr">
        <is>
          <t>Dominic Rossi, AGSC Master Tech (Cert #AGSC-4019)</t>
        </is>
      </c>
      <c r="F7" s="11" t="n"/>
    </row>
    <row r="8">
      <c r="A8" s="9" t="inlineStr">
        <is>
          <t>Vehicle Make &amp; Safety Spec:</t>
        </is>
      </c>
      <c r="B8" s="10" t="inlineStr">
        <is>
          <t>2024 Honda CR-V (Honda Sensing Forward Collision ADAS)</t>
        </is>
      </c>
      <c r="C8" s="11" t="n"/>
      <c r="D8" s="9" t="inlineStr">
        <is>
          <t>Safe Drive-Away Time (SDAT):</t>
        </is>
      </c>
      <c r="E8" s="10" t="inlineStr">
        <is>
          <t>1-Hour SDAT via SikaTack High-Modulus Polyurethane Urethane</t>
        </is>
      </c>
      <c r="F8" s="11" t="n"/>
    </row>
    <row r="10">
      <c r="A10" s="12" t="inlineStr">
        <is>
          <t>Service Tag</t>
        </is>
      </c>
      <c r="B10" s="13" t="inlineStr">
        <is>
          <t>Auto Glass Replacement &amp; Optical Calibration Scope</t>
        </is>
      </c>
      <c r="C10" s="12" t="inlineStr">
        <is>
          <t>Qty / Hours</t>
        </is>
      </c>
      <c r="D10" s="14" t="inlineStr">
        <is>
          <t>Part Price ($)</t>
        </is>
      </c>
      <c r="E10" s="14" t="inlineStr">
        <is>
          <t>Labor Rate ($)</t>
        </is>
      </c>
      <c r="F10" s="14" t="inlineStr">
        <is>
          <t>Total Due ($)</t>
        </is>
      </c>
    </row>
    <row r="11">
      <c r="A11" s="15" t="inlineStr">
        <is>
          <t>GLS-WIND</t>
        </is>
      </c>
      <c r="B11" s="16" t="inlineStr">
        <is>
          <t>Acoustic Rain-Sensor Solar Green OEM Windshield</t>
        </is>
      </c>
      <c r="C11" s="17" t="n">
        <v>1</v>
      </c>
      <c r="D11" s="18" t="n">
        <v>485</v>
      </c>
      <c r="E11" s="18" t="n">
        <v>160</v>
      </c>
      <c r="F11" s="18" t="n">
        <v>645</v>
      </c>
    </row>
    <row r="12">
      <c r="A12" s="19" t="inlineStr">
        <is>
          <t>GLS-MOLD</t>
        </is>
      </c>
      <c r="B12" s="20" t="inlineStr">
        <is>
          <t>Molding Reveal Trim &amp; Cowl Clip Fasteners</t>
        </is>
      </c>
      <c r="C12" s="21" t="n">
        <v>1</v>
      </c>
      <c r="D12" s="22" t="n">
        <v>42</v>
      </c>
      <c r="E12" s="22" t="n">
        <v>25</v>
      </c>
      <c r="F12" s="22" t="n">
        <v>67</v>
      </c>
    </row>
    <row r="13">
      <c r="A13" s="15" t="inlineStr">
        <is>
          <t>GLS-URETH</t>
        </is>
      </c>
      <c r="B13" s="16" t="inlineStr">
        <is>
          <t>SikaTack Elite Fast-Cure High Modulus Urethane</t>
        </is>
      </c>
      <c r="C13" s="17" t="n">
        <v>2</v>
      </c>
      <c r="D13" s="18" t="n">
        <v>35</v>
      </c>
      <c r="E13" s="18" t="n">
        <v>0</v>
      </c>
      <c r="F13" s="18" t="n">
        <v>70</v>
      </c>
    </row>
    <row r="14">
      <c r="A14" s="19" t="inlineStr">
        <is>
          <t>ADAS-STATIC</t>
        </is>
      </c>
      <c r="B14" s="20" t="inlineStr">
        <is>
          <t>Static ADAS Target Board Alignment (Camera Cal)</t>
        </is>
      </c>
      <c r="C14" s="21" t="n">
        <v>1.5</v>
      </c>
      <c r="D14" s="22" t="n">
        <v>0</v>
      </c>
      <c r="E14" s="22" t="n">
        <v>280</v>
      </c>
      <c r="F14" s="22" t="n">
        <v>280</v>
      </c>
    </row>
    <row r="15">
      <c r="A15" s="15" t="inlineStr">
        <is>
          <t>ADAS-DYN</t>
        </is>
      </c>
      <c r="B15" s="16" t="inlineStr">
        <is>
          <t>Dynamic On-Road Optical Test Drive Calibration</t>
        </is>
      </c>
      <c r="C15" s="17" t="n">
        <v>1</v>
      </c>
      <c r="D15" s="18" t="n">
        <v>0</v>
      </c>
      <c r="E15" s="18" t="n">
        <v>150</v>
      </c>
      <c r="F15" s="18" t="n">
        <v>150</v>
      </c>
    </row>
    <row r="17">
      <c r="A17" s="23" t="inlineStr">
        <is>
          <t>FLEET OPERATIONAL &amp; SAFETY COMPLIANCE: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AGSC SAFETY WARRANTY: Windshield installed using OE crash-tested adhesives. ADAS camera calibrated to factory OEM optical tolerances. Lifetime leak warranty.</t>
        </is>
      </c>
      <c r="E18" s="26" t="inlineStr">
        <is>
          <t>Total Auto Glass &amp; ADAS Calibration Invoice ($):</t>
        </is>
      </c>
      <c r="F18" s="27">
        <f>SUM(F11:F15)</f>
        <v/>
      </c>
    </row>
    <row r="19">
      <c r="A19" s="25" t="inlineStr">
        <is>
          <t>Authorized Fleet Manager / Certified Master Mechanic: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2026-10-30T13:11:35Z</dcterms:created>
  <dcterms:modified xmlns:dcterms="http://purl.org/dc/terms/" xmlns:xsi="http://www.w3.org/2001/XMLSchema-instance" xsi:type="dcterms:W3CDTF">2026-10-30T13:11:35Z</dcterms:modified>
</cp:coreProperties>
</file>